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4" yWindow="105" windowWidth="15487" windowHeight="11638" activeTab="1"/>
  </bookViews>
  <sheets>
    <sheet name="Сводная смета" sheetId="1" r:id="rId1"/>
    <sheet name="СМЕТА ПО ФОРМЕ №3П" sheetId="2" r:id="rId2"/>
  </sheets>
  <externalReferences>
    <externalReference r:id="rId3"/>
  </externalReferences>
  <definedNames>
    <definedName name="_xlnm.Print_Titles" localSheetId="0">'Сводная смета'!$10:$11</definedName>
    <definedName name="ки1">[1]К!$A$1</definedName>
    <definedName name="ки2">[1]К!$A$2</definedName>
    <definedName name="_xlnm.Print_Area" localSheetId="0">'Сводная смета'!$A$3:$J$52</definedName>
  </definedNames>
  <calcPr calcId="145621"/>
</workbook>
</file>

<file path=xl/calcChain.xml><?xml version="1.0" encoding="utf-8"?>
<calcChain xmlns="http://schemas.openxmlformats.org/spreadsheetml/2006/main">
  <c r="F27" i="2" l="1"/>
  <c r="F28" i="2" s="1"/>
  <c r="K32" i="1" l="1"/>
  <c r="K29" i="1"/>
  <c r="N22" i="1"/>
  <c r="K19" i="1"/>
  <c r="K16" i="1"/>
</calcChain>
</file>

<file path=xl/sharedStrings.xml><?xml version="1.0" encoding="utf-8"?>
<sst xmlns="http://schemas.openxmlformats.org/spreadsheetml/2006/main" count="98" uniqueCount="90">
  <si>
    <t>Наименование строительства и стадии проектирования _______________________</t>
  </si>
  <si>
    <t>Наименование проектной организации - генерального проектировщика __________</t>
  </si>
  <si>
    <t>_______________________________________________________________________</t>
  </si>
  <si>
    <t>Наименование организации Заказчика ______________________________________</t>
  </si>
  <si>
    <t>тыс.руб.</t>
  </si>
  <si>
    <t xml:space="preserve">
№
п/п
</t>
  </si>
  <si>
    <t>Перечень выполняемых работ</t>
  </si>
  <si>
    <t>Ссылка 
на №№
 смет 
 (2-П, 
3-П)</t>
  </si>
  <si>
    <t>Стоимость работ</t>
  </si>
  <si>
    <t>Инженерные изыскания</t>
  </si>
  <si>
    <t>Стадии
 ПД *</t>
  </si>
  <si>
    <t>Стадии
 РД *</t>
  </si>
  <si>
    <t>Инжиниринг</t>
  </si>
  <si>
    <t>Итого 
(без НДС)</t>
  </si>
  <si>
    <t>НДС 18%</t>
  </si>
  <si>
    <t>Итого
 (с НДС)</t>
  </si>
  <si>
    <t>% от ПД+РД</t>
  </si>
  <si>
    <t>ПД+РД</t>
  </si>
  <si>
    <t>1</t>
  </si>
  <si>
    <t>Комплексные инженерные изыскания</t>
  </si>
  <si>
    <t>1.1</t>
  </si>
  <si>
    <t>Инженерно-геодезические изыскания</t>
  </si>
  <si>
    <t>1.2</t>
  </si>
  <si>
    <t>Инженерно-геологические</t>
  </si>
  <si>
    <t>…</t>
  </si>
  <si>
    <t>2</t>
  </si>
  <si>
    <t>2.1.</t>
  </si>
  <si>
    <t xml:space="preserve">Технологическая часть </t>
  </si>
  <si>
    <t>2.2.</t>
  </si>
  <si>
    <t xml:space="preserve">Электроснабжение </t>
  </si>
  <si>
    <t>2.3.</t>
  </si>
  <si>
    <t>Охрана окружающей среды</t>
  </si>
  <si>
    <t>….</t>
  </si>
  <si>
    <t>3</t>
  </si>
  <si>
    <t>Проектные работы - стадия  "рабочая документация" **</t>
  </si>
  <si>
    <t>3.1</t>
  </si>
  <si>
    <t>3.2</t>
  </si>
  <si>
    <t>3.3</t>
  </si>
  <si>
    <t>Связь</t>
  </si>
  <si>
    <t>…..</t>
  </si>
  <si>
    <t>4</t>
  </si>
  <si>
    <t xml:space="preserve">Командировочные  расходы </t>
  </si>
  <si>
    <t>Итого по сводной смете  (без НДС)</t>
  </si>
  <si>
    <t>Налог НДС 18 %</t>
  </si>
  <si>
    <t>Всего по сводной смете</t>
  </si>
  <si>
    <t xml:space="preserve">           ИТОГО по смете _________________________________________________</t>
  </si>
  <si>
    <t xml:space="preserve">                                                                                                                                             (сумма прописью)</t>
  </si>
  <si>
    <t>Руководитель проектной организации  ____________________________________</t>
  </si>
  <si>
    <t xml:space="preserve">                                                                                                                                          (подпись (инициалы, фамилия))</t>
  </si>
  <si>
    <t>Место печати                   «___» _______________________ 20      г.</t>
  </si>
  <si>
    <t>Согласована:</t>
  </si>
  <si>
    <t>Ответственный представитель заказчика  __________________________________</t>
  </si>
  <si>
    <t xml:space="preserve">Примечание: </t>
  </si>
  <si>
    <t>* - при строительстве скважин ПИР (бурение)  выполняется без разделения на ПД и РД, допускается объединение граф 5 и 6.</t>
  </si>
  <si>
    <t>** - стадии не выделяются для ПИР по бурению скважин.</t>
  </si>
  <si>
    <r>
      <t>Главный инженер проекта  _____________________________________________</t>
    </r>
    <r>
      <rPr>
        <vertAlign val="subscript"/>
        <sz val="10"/>
        <color indexed="8"/>
        <rFont val="Arial"/>
        <family val="2"/>
        <charset val="204"/>
      </rPr>
      <t xml:space="preserve">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  </r>
  </si>
  <si>
    <t>Сводная смета на проектные и изыскательские работы</t>
  </si>
  <si>
    <t>Проектные работы - стадия  "проектная документация" **</t>
  </si>
  <si>
    <t>СМЕТА ПО ФОРМЕ №3П</t>
  </si>
  <si>
    <t>Смета №___</t>
  </si>
  <si>
    <t>на проектные (изыскательские) работы</t>
  </si>
  <si>
    <t xml:space="preserve">Наименование предприятия, здания, сооружения, стадии проектирования, этапа, </t>
  </si>
  <si>
    <t>вида проектных и изыскательских работ:</t>
  </si>
  <si>
    <t>___________________________________</t>
  </si>
  <si>
    <r>
      <t xml:space="preserve">Наименование проектной организации: </t>
    </r>
    <r>
      <rPr>
        <b/>
        <sz val="12"/>
        <rFont val="Times New Roman"/>
        <family val="1"/>
        <charset val="204"/>
      </rPr>
      <t>________________________________</t>
    </r>
  </si>
  <si>
    <r>
      <t xml:space="preserve">Наименование организации-заказчика: </t>
    </r>
    <r>
      <rPr>
        <b/>
        <sz val="12"/>
        <rFont val="Times New Roman"/>
        <family val="1"/>
        <charset val="204"/>
      </rPr>
      <t>_________________________________</t>
    </r>
  </si>
  <si>
    <t xml:space="preserve">Наименование работ </t>
  </si>
  <si>
    <t>Исполнители</t>
  </si>
  <si>
    <t>Средняя стоимость 1 чел.-часа в  руб. ,без НДС</t>
  </si>
  <si>
    <t>Стоимость
(руб.,без НДС)</t>
  </si>
  <si>
    <t>Должность</t>
  </si>
  <si>
    <t>Количество</t>
  </si>
  <si>
    <t>чел.</t>
  </si>
  <si>
    <t xml:space="preserve">чел.-час             </t>
  </si>
  <si>
    <t>Нач.отдела</t>
  </si>
  <si>
    <t>Зам.нач-ка</t>
  </si>
  <si>
    <t>Глав.спец.</t>
  </si>
  <si>
    <t>Рук.гр.</t>
  </si>
  <si>
    <t>Ведущий инженер</t>
  </si>
  <si>
    <t>Инж.1 кат.</t>
  </si>
  <si>
    <t xml:space="preserve">Итого </t>
  </si>
  <si>
    <t xml:space="preserve">СУММА СТОИМОСТИ РАБОТЫ ПО РАСЧЕТУ:  </t>
  </si>
  <si>
    <t>________________________________________________________</t>
  </si>
  <si>
    <t>Руководитель проектной организации _______________ ФИО</t>
  </si>
  <si>
    <t>Главный инженер проекта _________________________ ФИО</t>
  </si>
  <si>
    <t>Составил  ______________________________________ ФИО</t>
  </si>
  <si>
    <t>" ___" ___________ 201__ г.</t>
  </si>
  <si>
    <t>М.П.</t>
  </si>
  <si>
    <t>к Договору № ______ от _______________</t>
  </si>
  <si>
    <t>ПРИЛОЖЕНИЕ  №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</si>
</sst>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_р_."/>
  </numFmts>
  <fonts count="24" x14ac:knownFonts="1">
    <font>
      <sz val="10"/>
      <name val="Arial Cyr"/>
      <family val="2"/>
      <charset val="204"/>
    </font>
    <font>
      <sz val="10"/>
      <name val="Arial Cyr"/>
      <family val="2"/>
      <charset val="204"/>
    </font>
    <font>
      <sz val="12"/>
      <name val="Arial Cyr"/>
      <family val="2"/>
      <charset val="204"/>
    </font>
    <font>
      <b/>
      <sz val="10"/>
      <name val="Arial"/>
      <family val="2"/>
      <charset val="204"/>
    </font>
    <font>
      <sz val="12"/>
      <name val="Arial"/>
      <family val="2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b/>
      <sz val="10"/>
      <name val="Arial Cyr"/>
      <charset val="204"/>
    </font>
    <font>
      <sz val="10"/>
      <name val="Arial"/>
      <family val="2"/>
      <charset val="204"/>
    </font>
    <font>
      <b/>
      <sz val="10"/>
      <name val="Arial Cyr"/>
      <family val="2"/>
      <charset val="204"/>
    </font>
    <font>
      <b/>
      <i/>
      <sz val="10"/>
      <name val="Arial"/>
      <family val="2"/>
      <charset val="204"/>
    </font>
    <font>
      <sz val="10"/>
      <name val="Arial Cyr"/>
      <charset val="204"/>
    </font>
    <font>
      <sz val="10"/>
      <name val="Times New Roman Cyr"/>
      <family val="1"/>
      <charset val="204"/>
    </font>
    <font>
      <vertAlign val="subscript"/>
      <sz val="10"/>
      <color indexed="8"/>
      <name val="Arial"/>
      <family val="2"/>
      <charset val="204"/>
    </font>
    <font>
      <sz val="11"/>
      <color theme="1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color theme="1"/>
      <name val="Arial"/>
      <family val="2"/>
      <charset val="204"/>
    </font>
    <font>
      <vertAlign val="subscript"/>
      <sz val="10"/>
      <color theme="1"/>
      <name val="Arial"/>
      <family val="2"/>
      <charset val="204"/>
    </font>
    <font>
      <b/>
      <sz val="11"/>
      <color theme="1"/>
      <name val="Arial"/>
      <family val="2"/>
      <charset val="204"/>
    </font>
    <font>
      <b/>
      <sz val="12"/>
      <color theme="1"/>
      <name val="Arial"/>
      <family val="2"/>
      <charset val="204"/>
    </font>
    <font>
      <b/>
      <sz val="12"/>
      <color theme="1"/>
      <name val="Times New Roman"/>
      <family val="1"/>
      <charset val="204"/>
    </font>
    <font>
      <b/>
      <i/>
      <sz val="12"/>
      <name val="Times New Roman"/>
      <family val="1"/>
      <charset val="204"/>
    </font>
    <font>
      <sz val="11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7">
    <xf numFmtId="0" fontId="0" fillId="0" borderId="0"/>
    <xf numFmtId="0" fontId="8" fillId="0" borderId="0"/>
    <xf numFmtId="0" fontId="8" fillId="0" borderId="0"/>
    <xf numFmtId="0" fontId="11" fillId="0" borderId="0"/>
    <xf numFmtId="0" fontId="14" fillId="0" borderId="0"/>
    <xf numFmtId="0" fontId="14" fillId="0" borderId="0"/>
    <xf numFmtId="0" fontId="12" fillId="0" borderId="0" applyBorder="0">
      <alignment horizontal="left" wrapText="1"/>
    </xf>
  </cellStyleXfs>
  <cellXfs count="131">
    <xf numFmtId="0" fontId="0" fillId="0" borderId="0" xfId="0"/>
    <xf numFmtId="0" fontId="2" fillId="0" borderId="0" xfId="0" applyFont="1"/>
    <xf numFmtId="0" fontId="4" fillId="0" borderId="0" xfId="0" applyFont="1"/>
    <xf numFmtId="0" fontId="3" fillId="0" borderId="0" xfId="5" applyFont="1" applyAlignment="1">
      <alignment horizontal="left" wrapText="1"/>
    </xf>
    <xf numFmtId="0" fontId="15" fillId="0" borderId="0" xfId="0" applyFont="1"/>
    <xf numFmtId="0" fontId="16" fillId="0" borderId="0" xfId="0" applyFont="1"/>
    <xf numFmtId="10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/>
    <xf numFmtId="164" fontId="5" fillId="2" borderId="1" xfId="0" applyNumberFormat="1" applyFont="1" applyFill="1" applyBorder="1" applyAlignment="1">
      <alignment horizontal="center" vertical="center" wrapText="1"/>
    </xf>
    <xf numFmtId="10" fontId="6" fillId="0" borderId="0" xfId="0" applyNumberFormat="1" applyFont="1" applyFill="1" applyBorder="1" applyAlignment="1">
      <alignment horizontal="center" vertical="center" wrapText="1"/>
    </xf>
    <xf numFmtId="164" fontId="6" fillId="2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ont="1"/>
    <xf numFmtId="164" fontId="5" fillId="0" borderId="0" xfId="0" applyNumberFormat="1" applyFont="1" applyFill="1" applyBorder="1" applyAlignment="1">
      <alignment horizontal="center" vertical="center" wrapText="1"/>
    </xf>
    <xf numFmtId="0" fontId="0" fillId="0" borderId="0" xfId="0" applyNumberFormat="1" applyFill="1"/>
    <xf numFmtId="3" fontId="0" fillId="0" borderId="0" xfId="0" applyNumberFormat="1" applyFill="1"/>
    <xf numFmtId="3" fontId="7" fillId="0" borderId="0" xfId="0" applyNumberFormat="1" applyFont="1" applyFill="1" applyAlignment="1">
      <alignment horizontal="center"/>
    </xf>
    <xf numFmtId="3" fontId="7" fillId="0" borderId="0" xfId="0" applyNumberFormat="1" applyFont="1" applyFill="1"/>
    <xf numFmtId="9" fontId="0" fillId="0" borderId="0" xfId="0" applyNumberFormat="1" applyFill="1"/>
    <xf numFmtId="0" fontId="8" fillId="0" borderId="2" xfId="0" applyNumberFormat="1" applyFont="1" applyFill="1" applyBorder="1" applyAlignment="1">
      <alignment wrapText="1"/>
    </xf>
    <xf numFmtId="10" fontId="9" fillId="0" borderId="0" xfId="0" applyNumberFormat="1" applyFont="1" applyFill="1"/>
    <xf numFmtId="10" fontId="5" fillId="0" borderId="0" xfId="0" applyNumberFormat="1" applyFont="1" applyFill="1" applyBorder="1" applyAlignment="1">
      <alignment horizontal="center" vertical="center"/>
    </xf>
    <xf numFmtId="0" fontId="8" fillId="0" borderId="0" xfId="0" applyNumberFormat="1" applyFont="1" applyAlignment="1">
      <alignment wrapText="1"/>
    </xf>
    <xf numFmtId="0" fontId="8" fillId="0" borderId="0" xfId="0" applyNumberFormat="1" applyFont="1" applyFill="1" applyAlignment="1">
      <alignment wrapText="1"/>
    </xf>
    <xf numFmtId="10" fontId="3" fillId="0" borderId="0" xfId="0" applyNumberFormat="1" applyFont="1" applyFill="1" applyAlignment="1">
      <alignment wrapText="1"/>
    </xf>
    <xf numFmtId="0" fontId="8" fillId="0" borderId="0" xfId="2" applyNumberFormat="1" applyFont="1" applyAlignment="1">
      <alignment wrapText="1"/>
    </xf>
    <xf numFmtId="0" fontId="8" fillId="0" borderId="0" xfId="2" applyNumberFormat="1" applyFont="1"/>
    <xf numFmtId="10" fontId="3" fillId="0" borderId="0" xfId="2" applyNumberFormat="1" applyFont="1" applyFill="1"/>
    <xf numFmtId="0" fontId="10" fillId="0" borderId="0" xfId="0" applyNumberFormat="1" applyFont="1" applyAlignment="1">
      <alignment wrapText="1"/>
    </xf>
    <xf numFmtId="0" fontId="1" fillId="0" borderId="0" xfId="0" applyNumberFormat="1" applyFont="1"/>
    <xf numFmtId="0" fontId="8" fillId="0" borderId="0" xfId="0" applyNumberFormat="1" applyFont="1" applyAlignment="1"/>
    <xf numFmtId="0" fontId="17" fillId="0" borderId="0" xfId="0" applyFont="1"/>
    <xf numFmtId="0" fontId="8" fillId="0" borderId="0" xfId="0" applyFont="1"/>
    <xf numFmtId="0" fontId="8" fillId="0" borderId="2" xfId="0" applyFont="1" applyFill="1" applyBorder="1" applyAlignment="1">
      <alignment wrapText="1"/>
    </xf>
    <xf numFmtId="0" fontId="8" fillId="0" borderId="3" xfId="0" applyNumberFormat="1" applyFont="1" applyFill="1" applyBorder="1"/>
    <xf numFmtId="0" fontId="8" fillId="0" borderId="0" xfId="0" applyNumberFormat="1" applyFont="1" applyFill="1"/>
    <xf numFmtId="0" fontId="8" fillId="0" borderId="0" xfId="0" applyNumberFormat="1" applyFont="1"/>
    <xf numFmtId="164" fontId="3" fillId="0" borderId="2" xfId="0" applyNumberFormat="1" applyFont="1" applyBorder="1" applyAlignment="1">
      <alignment horizontal="center" vertical="center" wrapText="1"/>
    </xf>
    <xf numFmtId="164" fontId="3" fillId="0" borderId="2" xfId="0" applyNumberFormat="1" applyFont="1" applyFill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49" fontId="3" fillId="0" borderId="5" xfId="4" applyNumberFormat="1" applyFont="1" applyFill="1" applyBorder="1" applyAlignment="1">
      <alignment horizontal="center" vertical="center"/>
    </xf>
    <xf numFmtId="0" fontId="3" fillId="0" borderId="6" xfId="4" applyFont="1" applyFill="1" applyBorder="1" applyAlignment="1">
      <alignment horizontal="left" vertical="center" wrapText="1"/>
    </xf>
    <xf numFmtId="0" fontId="3" fillId="0" borderId="4" xfId="0" applyFont="1" applyFill="1" applyBorder="1" applyAlignment="1">
      <alignment horizontal="center" vertical="center" wrapText="1"/>
    </xf>
    <xf numFmtId="0" fontId="3" fillId="0" borderId="2" xfId="0" applyFont="1" applyFill="1" applyBorder="1" applyAlignment="1">
      <alignment horizontal="center" vertical="center" wrapText="1"/>
    </xf>
    <xf numFmtId="49" fontId="8" fillId="0" borderId="5" xfId="4" applyNumberFormat="1" applyFont="1" applyFill="1" applyBorder="1" applyAlignment="1">
      <alignment horizontal="center" vertical="center"/>
    </xf>
    <xf numFmtId="0" fontId="8" fillId="0" borderId="6" xfId="4" applyFont="1" applyFill="1" applyBorder="1" applyAlignment="1">
      <alignment horizontal="left" vertical="center" wrapText="1"/>
    </xf>
    <xf numFmtId="9" fontId="8" fillId="0" borderId="2" xfId="0" applyNumberFormat="1" applyFont="1" applyFill="1" applyBorder="1" applyAlignment="1">
      <alignment horizontal="center" vertical="center" wrapText="1"/>
    </xf>
    <xf numFmtId="4" fontId="8" fillId="0" borderId="2" xfId="0" applyNumberFormat="1" applyFont="1" applyFill="1" applyBorder="1" applyAlignment="1">
      <alignment horizontal="center" vertical="center" wrapText="1"/>
    </xf>
    <xf numFmtId="49" fontId="3" fillId="0" borderId="2" xfId="4" applyNumberFormat="1" applyFont="1" applyFill="1" applyBorder="1" applyAlignment="1">
      <alignment horizontal="center" vertical="center"/>
    </xf>
    <xf numFmtId="0" fontId="3" fillId="0" borderId="2" xfId="4" applyFont="1" applyFill="1" applyBorder="1" applyAlignment="1">
      <alignment horizontal="left" vertical="center" wrapText="1"/>
    </xf>
    <xf numFmtId="49" fontId="8" fillId="0" borderId="2" xfId="4" applyNumberFormat="1" applyFont="1" applyFill="1" applyBorder="1" applyAlignment="1">
      <alignment horizontal="center" vertical="center"/>
    </xf>
    <xf numFmtId="0" fontId="8" fillId="0" borderId="5" xfId="4" applyFont="1" applyFill="1" applyBorder="1" applyAlignment="1">
      <alignment vertical="center" wrapText="1"/>
    </xf>
    <xf numFmtId="4" fontId="3" fillId="0" borderId="2" xfId="0" applyNumberFormat="1" applyFont="1" applyFill="1" applyBorder="1" applyAlignment="1">
      <alignment horizontal="center" vertical="center" wrapText="1"/>
    </xf>
    <xf numFmtId="0" fontId="8" fillId="0" borderId="5" xfId="4" applyFont="1" applyFill="1" applyBorder="1" applyAlignment="1">
      <alignment horizontal="left" vertical="center" wrapText="1"/>
    </xf>
    <xf numFmtId="4" fontId="8" fillId="0" borderId="7" xfId="0" applyNumberFormat="1" applyFont="1" applyFill="1" applyBorder="1" applyAlignment="1">
      <alignment horizontal="center" vertical="center" wrapText="1"/>
    </xf>
    <xf numFmtId="0" fontId="8" fillId="0" borderId="2" xfId="0" applyFont="1" applyFill="1" applyBorder="1" applyAlignment="1">
      <alignment horizontal="center" vertical="center" wrapText="1"/>
    </xf>
    <xf numFmtId="164" fontId="8" fillId="0" borderId="2" xfId="0" applyNumberFormat="1" applyFont="1" applyFill="1" applyBorder="1" applyAlignment="1">
      <alignment horizontal="center" vertical="center" wrapText="1"/>
    </xf>
    <xf numFmtId="4" fontId="8" fillId="0" borderId="7" xfId="0" applyNumberFormat="1" applyFont="1" applyFill="1" applyBorder="1" applyAlignment="1">
      <alignment horizontal="center" vertical="center"/>
    </xf>
    <xf numFmtId="0" fontId="3" fillId="0" borderId="5" xfId="4" applyFont="1" applyFill="1" applyBorder="1" applyAlignment="1">
      <alignment horizontal="left" vertical="center" wrapText="1"/>
    </xf>
    <xf numFmtId="2" fontId="8" fillId="0" borderId="2" xfId="0" applyNumberFormat="1" applyFont="1" applyFill="1" applyBorder="1" applyAlignment="1">
      <alignment horizontal="center" vertical="center" wrapText="1"/>
    </xf>
    <xf numFmtId="49" fontId="8" fillId="0" borderId="2" xfId="0" applyNumberFormat="1" applyFont="1" applyFill="1" applyBorder="1" applyAlignment="1">
      <alignment horizontal="center" vertical="center" wrapText="1"/>
    </xf>
    <xf numFmtId="0" fontId="3" fillId="0" borderId="2" xfId="4" applyFont="1" applyFill="1" applyBorder="1" applyAlignment="1">
      <alignment horizontal="left" vertical="center"/>
    </xf>
    <xf numFmtId="0" fontId="3" fillId="0" borderId="8" xfId="4" applyFont="1" applyFill="1" applyBorder="1" applyAlignment="1">
      <alignment horizontal="left" vertical="center"/>
    </xf>
    <xf numFmtId="2" fontId="3" fillId="0" borderId="2" xfId="0" applyNumberFormat="1" applyFont="1" applyFill="1" applyBorder="1" applyAlignment="1">
      <alignment horizontal="center" vertical="center" wrapText="1"/>
    </xf>
    <xf numFmtId="2" fontId="8" fillId="0" borderId="2" xfId="0" applyNumberFormat="1" applyFont="1" applyFill="1" applyBorder="1" applyAlignment="1">
      <alignment horizontal="center" vertical="center"/>
    </xf>
    <xf numFmtId="0" fontId="18" fillId="0" borderId="0" xfId="0" applyFont="1"/>
    <xf numFmtId="0" fontId="20" fillId="0" borderId="0" xfId="0" applyFont="1" applyAlignment="1"/>
    <xf numFmtId="0" fontId="21" fillId="0" borderId="0" xfId="0" applyFont="1" applyAlignment="1"/>
    <xf numFmtId="0" fontId="8" fillId="0" borderId="0" xfId="2" applyNumberFormat="1"/>
    <xf numFmtId="0" fontId="3" fillId="0" borderId="0" xfId="5" applyFont="1" applyAlignment="1">
      <alignment wrapText="1"/>
    </xf>
    <xf numFmtId="0" fontId="21" fillId="0" borderId="0" xfId="0" applyFont="1" applyAlignment="1">
      <alignment horizontal="right"/>
    </xf>
    <xf numFmtId="0" fontId="6" fillId="0" borderId="0" xfId="0" applyFont="1" applyFill="1" applyAlignment="1"/>
    <xf numFmtId="0" fontId="6" fillId="0" borderId="0" xfId="0" applyFont="1" applyFill="1" applyAlignment="1">
      <alignment horizontal="centerContinuous"/>
    </xf>
    <xf numFmtId="0" fontId="6" fillId="0" borderId="0" xfId="0" applyFont="1" applyFill="1" applyAlignment="1">
      <alignment horizontal="center"/>
    </xf>
    <xf numFmtId="0" fontId="6" fillId="0" borderId="0" xfId="0" applyFont="1" applyFill="1"/>
    <xf numFmtId="0" fontId="22" fillId="0" borderId="0" xfId="0" applyFont="1" applyFill="1" applyAlignment="1">
      <alignment horizontal="left"/>
    </xf>
    <xf numFmtId="0" fontId="5" fillId="0" borderId="0" xfId="0" applyFont="1" applyFill="1"/>
    <xf numFmtId="0" fontId="6" fillId="0" borderId="0" xfId="0" applyFont="1"/>
    <xf numFmtId="2" fontId="6" fillId="0" borderId="0" xfId="0" applyNumberFormat="1" applyFont="1" applyFill="1" applyAlignment="1">
      <alignment horizontal="left" wrapText="1"/>
    </xf>
    <xf numFmtId="0" fontId="5" fillId="0" borderId="2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left" vertical="center" wrapText="1"/>
    </xf>
    <xf numFmtId="0" fontId="6" fillId="0" borderId="2" xfId="0" applyFont="1" applyBorder="1" applyAlignment="1">
      <alignment horizontal="center"/>
    </xf>
    <xf numFmtId="0" fontId="6" fillId="0" borderId="2" xfId="0" applyFont="1" applyBorder="1" applyAlignment="1">
      <alignment horizontal="center" vertical="center" wrapText="1"/>
    </xf>
    <xf numFmtId="4" fontId="6" fillId="0" borderId="2" xfId="0" applyNumberFormat="1" applyFont="1" applyBorder="1" applyAlignment="1">
      <alignment horizontal="center"/>
    </xf>
    <xf numFmtId="0" fontId="6" fillId="0" borderId="2" xfId="0" applyFont="1" applyBorder="1" applyAlignment="1">
      <alignment horizontal="left" vertical="top" wrapText="1"/>
    </xf>
    <xf numFmtId="0" fontId="6" fillId="0" borderId="2" xfId="0" applyFont="1" applyBorder="1" applyAlignment="1">
      <alignment wrapText="1"/>
    </xf>
    <xf numFmtId="3" fontId="5" fillId="0" borderId="2" xfId="0" applyNumberFormat="1" applyFont="1" applyBorder="1" applyAlignment="1">
      <alignment horizontal="center"/>
    </xf>
    <xf numFmtId="3" fontId="6" fillId="0" borderId="2" xfId="0" applyNumberFormat="1" applyFont="1" applyBorder="1" applyAlignment="1">
      <alignment horizontal="center"/>
    </xf>
    <xf numFmtId="4" fontId="5" fillId="0" borderId="2" xfId="0" applyNumberFormat="1" applyFont="1" applyBorder="1" applyAlignment="1">
      <alignment horizontal="center"/>
    </xf>
    <xf numFmtId="0" fontId="6" fillId="0" borderId="0" xfId="0" applyFont="1" applyBorder="1" applyAlignment="1">
      <alignment horizontal="left" vertical="top" wrapText="1"/>
    </xf>
    <xf numFmtId="0" fontId="6" fillId="0" borderId="0" xfId="0" applyFont="1" applyBorder="1" applyAlignment="1">
      <alignment wrapText="1"/>
    </xf>
    <xf numFmtId="3" fontId="5" fillId="0" borderId="0" xfId="0" applyNumberFormat="1" applyFont="1" applyBorder="1" applyAlignment="1">
      <alignment horizontal="center"/>
    </xf>
    <xf numFmtId="3" fontId="6" fillId="0" borderId="0" xfId="0" applyNumberFormat="1" applyFont="1" applyBorder="1" applyAlignment="1">
      <alignment horizontal="center"/>
    </xf>
    <xf numFmtId="4" fontId="5" fillId="0" borderId="0" xfId="0" applyNumberFormat="1" applyFont="1" applyBorder="1" applyAlignment="1">
      <alignment horizontal="center"/>
    </xf>
    <xf numFmtId="0" fontId="6" fillId="0" borderId="0" xfId="0" applyFont="1" applyFill="1" applyBorder="1"/>
    <xf numFmtId="0" fontId="5" fillId="0" borderId="0" xfId="0" applyFont="1" applyFill="1" applyBorder="1" applyAlignment="1">
      <alignment horizontal="left"/>
    </xf>
    <xf numFmtId="0" fontId="6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right"/>
    </xf>
    <xf numFmtId="3" fontId="5" fillId="0" borderId="0" xfId="0" applyNumberFormat="1" applyFont="1" applyFill="1" applyBorder="1" applyAlignment="1">
      <alignment horizontal="center"/>
    </xf>
    <xf numFmtId="0" fontId="5" fillId="0" borderId="0" xfId="0" applyFont="1" applyBorder="1"/>
    <xf numFmtId="0" fontId="5" fillId="0" borderId="0" xfId="0" applyFont="1"/>
    <xf numFmtId="0" fontId="5" fillId="0" borderId="0" xfId="0" applyFont="1" applyBorder="1" applyAlignment="1">
      <alignment horizontal="left"/>
    </xf>
    <xf numFmtId="0" fontId="6" fillId="0" borderId="0" xfId="0" applyFont="1" applyAlignment="1">
      <alignment horizontal="left"/>
    </xf>
    <xf numFmtId="0" fontId="23" fillId="0" borderId="0" xfId="0" applyFont="1" applyFill="1"/>
    <xf numFmtId="0" fontId="23" fillId="0" borderId="0" xfId="2" applyNumberFormat="1" applyFont="1"/>
    <xf numFmtId="0" fontId="6" fillId="0" borderId="0" xfId="0" applyFont="1" applyFill="1" applyAlignment="1">
      <alignment horizontal="left"/>
    </xf>
    <xf numFmtId="0" fontId="23" fillId="0" borderId="0" xfId="0" applyFont="1" applyFill="1" applyBorder="1" applyAlignment="1">
      <alignment horizontal="left"/>
    </xf>
    <xf numFmtId="0" fontId="23" fillId="0" borderId="0" xfId="2" applyNumberFormat="1" applyFont="1" applyAlignment="1">
      <alignment wrapText="1"/>
    </xf>
    <xf numFmtId="0" fontId="23" fillId="0" borderId="0" xfId="0" applyFont="1" applyFill="1" applyAlignment="1">
      <alignment horizontal="left"/>
    </xf>
    <xf numFmtId="0" fontId="8" fillId="0" borderId="0" xfId="0" applyNumberFormat="1" applyFont="1" applyAlignment="1">
      <alignment horizontal="right" wrapText="1"/>
    </xf>
    <xf numFmtId="0" fontId="19" fillId="0" borderId="0" xfId="0" applyFont="1" applyAlignment="1">
      <alignment horizontal="center"/>
    </xf>
    <xf numFmtId="0" fontId="17" fillId="0" borderId="0" xfId="0" applyFont="1" applyAlignment="1">
      <alignment horizontal="left"/>
    </xf>
    <xf numFmtId="0" fontId="17" fillId="0" borderId="9" xfId="0" applyFont="1" applyBorder="1" applyAlignment="1">
      <alignment horizontal="right"/>
    </xf>
    <xf numFmtId="0" fontId="3" fillId="0" borderId="5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6" fillId="0" borderId="0" xfId="0" applyFont="1" applyFill="1" applyAlignment="1">
      <alignment horizontal="center"/>
    </xf>
    <xf numFmtId="0" fontId="20" fillId="0" borderId="0" xfId="0" applyFont="1" applyAlignment="1">
      <alignment horizontal="right"/>
    </xf>
    <xf numFmtId="0" fontId="5" fillId="0" borderId="0" xfId="0" applyFont="1" applyFill="1" applyAlignment="1">
      <alignment horizontal="center" wrapText="1"/>
    </xf>
    <xf numFmtId="0" fontId="22" fillId="0" borderId="2" xfId="0" applyFont="1" applyBorder="1" applyAlignment="1">
      <alignment horizontal="left"/>
    </xf>
    <xf numFmtId="0" fontId="6" fillId="0" borderId="2" xfId="0" applyFont="1" applyBorder="1" applyAlignment="1">
      <alignment horizontal="left"/>
    </xf>
    <xf numFmtId="0" fontId="6" fillId="0" borderId="2" xfId="2" applyNumberFormat="1" applyFont="1" applyBorder="1" applyAlignment="1">
      <alignment horizontal="left" vertical="top" wrapText="1"/>
    </xf>
    <xf numFmtId="0" fontId="5" fillId="0" borderId="2" xfId="0" applyFont="1" applyBorder="1" applyAlignment="1">
      <alignment horizontal="left" vertical="top" wrapText="1"/>
    </xf>
    <xf numFmtId="0" fontId="5" fillId="0" borderId="0" xfId="0" applyFont="1" applyAlignment="1">
      <alignment horizontal="center" wrapText="1"/>
    </xf>
    <xf numFmtId="0" fontId="5" fillId="0" borderId="2" xfId="0" applyFont="1" applyFill="1" applyBorder="1" applyAlignment="1">
      <alignment horizontal="center" vertical="center" wrapText="1"/>
    </xf>
    <xf numFmtId="0" fontId="5" fillId="0" borderId="2" xfId="0" applyFont="1" applyFill="1" applyBorder="1" applyAlignment="1">
      <alignment horizontal="center" wrapText="1"/>
    </xf>
    <xf numFmtId="0" fontId="5" fillId="0" borderId="2" xfId="0" applyFont="1" applyFill="1" applyBorder="1" applyAlignment="1">
      <alignment vertical="center" wrapText="1"/>
    </xf>
    <xf numFmtId="0" fontId="5" fillId="0" borderId="2" xfId="0" applyFont="1" applyFill="1" applyBorder="1" applyAlignment="1">
      <alignment horizontal="center" vertical="center"/>
    </xf>
  </cellXfs>
  <cellStyles count="7">
    <cellStyle name="=C:\WINNT35\SYSTEM32\COMMAND.COM" xfId="1"/>
    <cellStyle name="Обычный" xfId="0" builtinId="0"/>
    <cellStyle name="Обычный 2" xfId="2"/>
    <cellStyle name="Обычный 2 2" xfId="3"/>
    <cellStyle name="Обычный 2 4 4" xfId="4"/>
    <cellStyle name="Обычный 3" xfId="5"/>
    <cellStyle name="Формула" xfId="6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1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Documents/&#1050;&#1086;&#1087;&#1080;&#1103;%20&#1056;&#1072;&#1089;&#1095;&#1077;&#1090;%20&#1062;&#1047;%20&#1087;&#1086;%20&#1091;&#1089;&#1090;&#1072;&#1085;&#1086;&#1074;&#1082;&#1077;%20&#1072;&#1083;&#1082;&#1080;&#1083;&#1080;&#1088;%20&#1089;&#1084;%20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СМ"/>
      <sheetName val="К"/>
      <sheetName val="РУБ"/>
      <sheetName val="МОД"/>
      <sheetName val="ЛП"/>
      <sheetName val="СЗО"/>
      <sheetName val="ПБ"/>
      <sheetName val="ЭЭ"/>
      <sheetName val="нет"/>
      <sheetName val="нет1"/>
      <sheetName val="нет2"/>
    </sheetNames>
    <sheetDataSet>
      <sheetData sheetId="0" refreshError="1"/>
      <sheetData sheetId="1">
        <row r="1">
          <cell r="A1" t="str">
            <v>Письмо НК Роснефть</v>
          </cell>
        </row>
        <row r="2">
          <cell r="A2" t="str">
            <v>№АС-8205 от 06.12.2011 г.</v>
          </cell>
        </row>
      </sheetData>
      <sheetData sheetId="2" refreshError="1"/>
      <sheetData sheetId="3" refreshError="1"/>
      <sheetData sheetId="4" refreshError="1"/>
      <sheetData sheetId="5" refreshError="1"/>
      <sheetData sheetId="6" refreshError="1"/>
      <sheetData sheetId="7" refreshError="1"/>
      <sheetData sheetId="8" refreshError="1"/>
      <sheetData sheetId="9" refreshError="1"/>
      <sheetData sheetId="10" refreshError="1"/>
    </sheetDataSet>
  </externalBook>
</externalLink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N51"/>
  <sheetViews>
    <sheetView topLeftCell="A4" zoomScaleNormal="100" workbookViewId="0">
      <selection activeCell="A7" sqref="A7:I7"/>
    </sheetView>
  </sheetViews>
  <sheetFormatPr defaultColWidth="11.625" defaultRowHeight="13.1" x14ac:dyDescent="0.25"/>
  <cols>
    <col min="1" max="1" width="5.75" style="21" customWidth="1"/>
    <col min="2" max="2" width="35.375" style="21" customWidth="1"/>
    <col min="3" max="3" width="10.125" style="21" customWidth="1"/>
    <col min="4" max="4" width="15.375" style="21" customWidth="1"/>
    <col min="5" max="6" width="9.375" style="21" customWidth="1"/>
    <col min="7" max="7" width="8.625" style="21" customWidth="1"/>
    <col min="8" max="8" width="11.125" style="21" customWidth="1"/>
    <col min="9" max="9" width="8.125" style="21" customWidth="1"/>
    <col min="10" max="10" width="11.125" style="28" customWidth="1"/>
    <col min="11" max="11" width="15.875" style="19" hidden="1" customWidth="1"/>
    <col min="12" max="12" width="17.375" style="7" hidden="1" customWidth="1"/>
    <col min="13" max="13" width="18.625" style="7" hidden="1" customWidth="1"/>
    <col min="14" max="15" width="0" style="7" hidden="1" customWidth="1"/>
    <col min="16" max="16384" width="11.625" style="7"/>
  </cols>
  <sheetData>
    <row r="1" spans="1:12" x14ac:dyDescent="0.25">
      <c r="A1" s="110" t="s">
        <v>89</v>
      </c>
      <c r="B1" s="110"/>
      <c r="C1" s="110"/>
      <c r="D1" s="110"/>
      <c r="E1" s="110"/>
      <c r="F1" s="110"/>
      <c r="G1" s="110"/>
      <c r="H1" s="110"/>
      <c r="I1" s="110"/>
      <c r="J1" s="110"/>
    </row>
    <row r="2" spans="1:12" x14ac:dyDescent="0.25">
      <c r="A2" s="110" t="s">
        <v>88</v>
      </c>
      <c r="B2" s="110"/>
      <c r="C2" s="110"/>
      <c r="D2" s="110"/>
      <c r="E2" s="110"/>
      <c r="F2" s="110"/>
      <c r="G2" s="110"/>
      <c r="H2" s="110"/>
      <c r="I2" s="110"/>
      <c r="J2" s="110"/>
    </row>
    <row r="3" spans="1:12" s="2" customFormat="1" ht="13.6" customHeight="1" x14ac:dyDescent="0.25">
      <c r="A3" s="3"/>
      <c r="B3" s="3"/>
      <c r="C3" s="3"/>
      <c r="D3" s="3"/>
      <c r="E3" s="3"/>
      <c r="F3" s="3"/>
      <c r="G3" s="3"/>
      <c r="H3" s="3"/>
      <c r="I3" s="3"/>
      <c r="J3" s="3"/>
      <c r="K3" s="3"/>
    </row>
    <row r="4" spans="1:12" s="1" customFormat="1" ht="15.05" x14ac:dyDescent="0.25">
      <c r="A4" s="111" t="s">
        <v>56</v>
      </c>
      <c r="B4" s="111"/>
      <c r="C4" s="111"/>
      <c r="D4" s="111"/>
      <c r="E4" s="111"/>
      <c r="F4" s="111"/>
      <c r="G4" s="111"/>
      <c r="H4" s="111"/>
      <c r="I4" s="111"/>
      <c r="J4" s="111"/>
    </row>
    <row r="5" spans="1:12" s="1" customFormat="1" ht="15.75" x14ac:dyDescent="0.3">
      <c r="A5" s="4"/>
      <c r="B5" s="5"/>
      <c r="C5" s="5"/>
      <c r="D5" s="5"/>
      <c r="E5" s="5"/>
      <c r="F5" s="5"/>
      <c r="G5" s="5"/>
      <c r="H5" s="5"/>
      <c r="I5" s="5"/>
    </row>
    <row r="6" spans="1:12" s="1" customFormat="1" ht="15.05" x14ac:dyDescent="0.25">
      <c r="A6" s="112" t="s">
        <v>0</v>
      </c>
      <c r="B6" s="112"/>
      <c r="C6" s="112"/>
      <c r="D6" s="112"/>
      <c r="E6" s="112"/>
      <c r="F6" s="112"/>
      <c r="G6" s="112"/>
      <c r="H6" s="112"/>
      <c r="I6" s="112"/>
      <c r="J6" s="31"/>
    </row>
    <row r="7" spans="1:12" s="1" customFormat="1" ht="15.05" x14ac:dyDescent="0.25">
      <c r="A7" s="112" t="s">
        <v>1</v>
      </c>
      <c r="B7" s="112"/>
      <c r="C7" s="112"/>
      <c r="D7" s="112"/>
      <c r="E7" s="112"/>
      <c r="F7" s="112"/>
      <c r="G7" s="112"/>
      <c r="H7" s="112"/>
      <c r="I7" s="112"/>
      <c r="J7" s="31"/>
    </row>
    <row r="8" spans="1:12" s="1" customFormat="1" ht="15.05" x14ac:dyDescent="0.25">
      <c r="A8" s="30" t="s">
        <v>2</v>
      </c>
      <c r="B8" s="30"/>
      <c r="C8" s="30"/>
      <c r="D8" s="30"/>
      <c r="E8" s="30"/>
      <c r="F8" s="30"/>
      <c r="G8" s="30"/>
      <c r="H8" s="30"/>
      <c r="I8" s="30"/>
      <c r="J8" s="31"/>
    </row>
    <row r="9" spans="1:12" s="1" customFormat="1" ht="15.05" x14ac:dyDescent="0.25">
      <c r="A9" s="112" t="s">
        <v>3</v>
      </c>
      <c r="B9" s="112"/>
      <c r="C9" s="112"/>
      <c r="D9" s="112"/>
      <c r="E9" s="112"/>
      <c r="F9" s="112"/>
      <c r="G9" s="112"/>
      <c r="H9" s="112"/>
      <c r="I9" s="112"/>
      <c r="J9" s="31"/>
    </row>
    <row r="10" spans="1:12" customFormat="1" ht="12.45" x14ac:dyDescent="0.2">
      <c r="A10" s="30"/>
      <c r="B10" s="30"/>
      <c r="C10" s="30"/>
      <c r="D10" s="30"/>
      <c r="E10" s="30"/>
      <c r="F10" s="30"/>
      <c r="G10" s="30"/>
      <c r="H10" s="30"/>
      <c r="I10" s="30"/>
      <c r="J10" s="31"/>
    </row>
    <row r="11" spans="1:12" customFormat="1" ht="12.45" x14ac:dyDescent="0.2">
      <c r="A11" s="113" t="s">
        <v>4</v>
      </c>
      <c r="B11" s="113"/>
      <c r="C11" s="113"/>
      <c r="D11" s="113"/>
      <c r="E11" s="113"/>
      <c r="F11" s="113"/>
      <c r="G11" s="113"/>
      <c r="H11" s="113"/>
      <c r="I11" s="113"/>
      <c r="J11" s="113"/>
    </row>
    <row r="12" spans="1:12" ht="15.75" customHeight="1" x14ac:dyDescent="0.2">
      <c r="A12" s="114" t="s">
        <v>5</v>
      </c>
      <c r="B12" s="114" t="s">
        <v>6</v>
      </c>
      <c r="C12" s="114" t="s">
        <v>7</v>
      </c>
      <c r="D12" s="116" t="s">
        <v>8</v>
      </c>
      <c r="E12" s="117"/>
      <c r="F12" s="117"/>
      <c r="G12" s="117"/>
      <c r="H12" s="117"/>
      <c r="I12" s="117"/>
      <c r="J12" s="118"/>
      <c r="K12" s="6"/>
    </row>
    <row r="13" spans="1:12" ht="67.599999999999994" customHeight="1" x14ac:dyDescent="0.2">
      <c r="A13" s="115"/>
      <c r="B13" s="115"/>
      <c r="C13" s="115"/>
      <c r="D13" s="36" t="s">
        <v>9</v>
      </c>
      <c r="E13" s="36" t="s">
        <v>10</v>
      </c>
      <c r="F13" s="36" t="s">
        <v>11</v>
      </c>
      <c r="G13" s="37" t="s">
        <v>12</v>
      </c>
      <c r="H13" s="37" t="s">
        <v>13</v>
      </c>
      <c r="I13" s="37" t="s">
        <v>14</v>
      </c>
      <c r="J13" s="38" t="s">
        <v>15</v>
      </c>
      <c r="K13" s="6" t="s">
        <v>16</v>
      </c>
      <c r="L13" s="8" t="s">
        <v>17</v>
      </c>
    </row>
    <row r="14" spans="1:12" s="11" customFormat="1" ht="15.05" x14ac:dyDescent="0.2">
      <c r="A14" s="39">
        <v>1</v>
      </c>
      <c r="B14" s="39">
        <v>2</v>
      </c>
      <c r="C14" s="39">
        <v>3</v>
      </c>
      <c r="D14" s="39">
        <v>4</v>
      </c>
      <c r="E14" s="39">
        <v>5</v>
      </c>
      <c r="F14" s="39">
        <v>6</v>
      </c>
      <c r="G14" s="39">
        <v>7</v>
      </c>
      <c r="H14" s="39">
        <v>8</v>
      </c>
      <c r="I14" s="39">
        <v>9</v>
      </c>
      <c r="J14" s="39">
        <v>10</v>
      </c>
      <c r="K14" s="9"/>
      <c r="L14" s="10"/>
    </row>
    <row r="15" spans="1:12" s="13" customFormat="1" ht="26.2" x14ac:dyDescent="0.2">
      <c r="A15" s="40" t="s">
        <v>18</v>
      </c>
      <c r="B15" s="41" t="s">
        <v>19</v>
      </c>
      <c r="C15" s="42"/>
      <c r="D15" s="37"/>
      <c r="E15" s="37"/>
      <c r="F15" s="37"/>
      <c r="G15" s="37"/>
      <c r="H15" s="37"/>
      <c r="I15" s="37"/>
      <c r="J15" s="43"/>
      <c r="K15" s="6"/>
      <c r="L15" s="12"/>
    </row>
    <row r="16" spans="1:12" s="13" customFormat="1" ht="15.05" x14ac:dyDescent="0.2">
      <c r="A16" s="44" t="s">
        <v>20</v>
      </c>
      <c r="B16" s="45" t="s">
        <v>21</v>
      </c>
      <c r="C16" s="46"/>
      <c r="D16" s="47"/>
      <c r="E16" s="47"/>
      <c r="F16" s="47"/>
      <c r="G16" s="47"/>
      <c r="H16" s="47"/>
      <c r="I16" s="47"/>
      <c r="J16" s="47"/>
      <c r="K16" s="6" t="e">
        <f>J16/#REF!</f>
        <v>#REF!</v>
      </c>
    </row>
    <row r="17" spans="1:14" s="13" customFormat="1" ht="15.05" x14ac:dyDescent="0.2">
      <c r="A17" s="44" t="s">
        <v>22</v>
      </c>
      <c r="B17" s="45" t="s">
        <v>23</v>
      </c>
      <c r="C17" s="46"/>
      <c r="D17" s="47"/>
      <c r="E17" s="47"/>
      <c r="F17" s="47"/>
      <c r="G17" s="47"/>
      <c r="H17" s="47"/>
      <c r="I17" s="47"/>
      <c r="J17" s="47"/>
      <c r="K17" s="6"/>
    </row>
    <row r="18" spans="1:14" s="13" customFormat="1" ht="15.05" x14ac:dyDescent="0.2">
      <c r="A18" s="44"/>
      <c r="B18" s="45" t="s">
        <v>24</v>
      </c>
      <c r="C18" s="46"/>
      <c r="D18" s="47"/>
      <c r="E18" s="47"/>
      <c r="F18" s="47"/>
      <c r="G18" s="47"/>
      <c r="H18" s="47"/>
      <c r="I18" s="47"/>
      <c r="J18" s="47"/>
      <c r="K18" s="6"/>
    </row>
    <row r="19" spans="1:14" s="13" customFormat="1" ht="26.2" x14ac:dyDescent="0.2">
      <c r="A19" s="48" t="s">
        <v>25</v>
      </c>
      <c r="B19" s="49" t="s">
        <v>57</v>
      </c>
      <c r="C19" s="46"/>
      <c r="D19" s="47"/>
      <c r="E19" s="47"/>
      <c r="F19" s="47"/>
      <c r="G19" s="47"/>
      <c r="H19" s="47"/>
      <c r="I19" s="47"/>
      <c r="J19" s="47"/>
      <c r="K19" s="6" t="e">
        <f>J19/#REF!</f>
        <v>#REF!</v>
      </c>
      <c r="L19" s="14">
        <v>2433491000</v>
      </c>
    </row>
    <row r="20" spans="1:14" s="13" customFormat="1" ht="20.95" customHeight="1" x14ac:dyDescent="0.2">
      <c r="A20" s="50" t="s">
        <v>26</v>
      </c>
      <c r="B20" s="51" t="s">
        <v>27</v>
      </c>
      <c r="C20" s="46"/>
      <c r="D20" s="47"/>
      <c r="E20" s="47"/>
      <c r="F20" s="47"/>
      <c r="G20" s="47"/>
      <c r="H20" s="47"/>
      <c r="I20" s="47"/>
      <c r="J20" s="47"/>
      <c r="K20" s="6"/>
      <c r="L20" s="14">
        <v>0</v>
      </c>
    </row>
    <row r="21" spans="1:14" s="13" customFormat="1" ht="15.05" x14ac:dyDescent="0.2">
      <c r="A21" s="50" t="s">
        <v>28</v>
      </c>
      <c r="B21" s="51" t="s">
        <v>29</v>
      </c>
      <c r="C21" s="46"/>
      <c r="D21" s="52"/>
      <c r="E21" s="52"/>
      <c r="F21" s="52"/>
      <c r="G21" s="52"/>
      <c r="H21" s="52"/>
      <c r="I21" s="52"/>
      <c r="J21" s="52"/>
      <c r="K21" s="6"/>
      <c r="L21" s="14">
        <v>3227843000</v>
      </c>
    </row>
    <row r="22" spans="1:14" s="13" customFormat="1" ht="15.05" x14ac:dyDescent="0.25">
      <c r="A22" s="44" t="s">
        <v>30</v>
      </c>
      <c r="B22" s="53" t="s">
        <v>31</v>
      </c>
      <c r="C22" s="46"/>
      <c r="D22" s="52"/>
      <c r="E22" s="52"/>
      <c r="F22" s="52"/>
      <c r="G22" s="52"/>
      <c r="H22" s="52"/>
      <c r="I22" s="52"/>
      <c r="J22" s="52"/>
      <c r="K22" s="6"/>
      <c r="L22" s="15">
        <v>5661334000</v>
      </c>
      <c r="M22" s="16">
        <v>6680374120</v>
      </c>
      <c r="N22" s="17" t="e">
        <f>M22/#REF!</f>
        <v>#REF!</v>
      </c>
    </row>
    <row r="23" spans="1:14" s="13" customFormat="1" ht="15.05" x14ac:dyDescent="0.25">
      <c r="A23" s="44"/>
      <c r="B23" s="53" t="s">
        <v>32</v>
      </c>
      <c r="C23" s="46"/>
      <c r="D23" s="52"/>
      <c r="E23" s="52"/>
      <c r="F23" s="52"/>
      <c r="G23" s="52"/>
      <c r="H23" s="52"/>
      <c r="I23" s="52"/>
      <c r="J23" s="52"/>
      <c r="K23" s="6"/>
      <c r="L23" s="15"/>
      <c r="M23" s="16"/>
      <c r="N23" s="17"/>
    </row>
    <row r="24" spans="1:14" s="13" customFormat="1" ht="26.2" x14ac:dyDescent="0.2">
      <c r="A24" s="40" t="s">
        <v>33</v>
      </c>
      <c r="B24" s="49" t="s">
        <v>34</v>
      </c>
      <c r="C24" s="46"/>
      <c r="D24" s="47"/>
      <c r="E24" s="47"/>
      <c r="F24" s="47"/>
      <c r="G24" s="47"/>
      <c r="H24" s="52"/>
      <c r="I24" s="47"/>
      <c r="J24" s="47"/>
      <c r="K24" s="6"/>
      <c r="L24" s="14">
        <v>140697903000</v>
      </c>
      <c r="M24" s="14">
        <v>166023525540</v>
      </c>
    </row>
    <row r="25" spans="1:14" s="13" customFormat="1" ht="15.05" x14ac:dyDescent="0.2">
      <c r="A25" s="50" t="s">
        <v>35</v>
      </c>
      <c r="B25" s="51" t="s">
        <v>27</v>
      </c>
      <c r="C25" s="46"/>
      <c r="D25" s="47"/>
      <c r="E25" s="47"/>
      <c r="F25" s="47"/>
      <c r="G25" s="47"/>
      <c r="H25" s="47"/>
      <c r="I25" s="47"/>
      <c r="J25" s="54"/>
      <c r="K25" s="6"/>
      <c r="L25" s="14"/>
      <c r="M25" s="14"/>
    </row>
    <row r="26" spans="1:14" s="13" customFormat="1" x14ac:dyDescent="0.25">
      <c r="A26" s="50" t="s">
        <v>36</v>
      </c>
      <c r="B26" s="51" t="s">
        <v>29</v>
      </c>
      <c r="C26" s="32"/>
      <c r="D26" s="32"/>
      <c r="E26" s="32"/>
      <c r="F26" s="32"/>
      <c r="G26" s="18"/>
      <c r="H26" s="18"/>
      <c r="I26" s="18"/>
      <c r="J26" s="33"/>
      <c r="K26" s="19"/>
    </row>
    <row r="27" spans="1:14" s="13" customFormat="1" ht="15.05" x14ac:dyDescent="0.2">
      <c r="A27" s="50" t="s">
        <v>37</v>
      </c>
      <c r="B27" s="53" t="s">
        <v>38</v>
      </c>
      <c r="C27" s="55"/>
      <c r="D27" s="56"/>
      <c r="E27" s="56"/>
      <c r="F27" s="56"/>
      <c r="G27" s="56"/>
      <c r="H27" s="56"/>
      <c r="I27" s="56"/>
      <c r="J27" s="57"/>
      <c r="K27" s="20"/>
    </row>
    <row r="28" spans="1:14" s="13" customFormat="1" ht="15.05" x14ac:dyDescent="0.2">
      <c r="A28" s="44"/>
      <c r="B28" s="53" t="s">
        <v>39</v>
      </c>
      <c r="C28" s="55"/>
      <c r="D28" s="56"/>
      <c r="E28" s="56"/>
      <c r="F28" s="56"/>
      <c r="G28" s="56"/>
      <c r="H28" s="56"/>
      <c r="I28" s="56"/>
      <c r="J28" s="57"/>
      <c r="K28" s="20"/>
    </row>
    <row r="29" spans="1:14" s="13" customFormat="1" ht="15.05" x14ac:dyDescent="0.2">
      <c r="A29" s="40" t="s">
        <v>40</v>
      </c>
      <c r="B29" s="58" t="s">
        <v>41</v>
      </c>
      <c r="C29" s="55"/>
      <c r="D29" s="47"/>
      <c r="E29" s="47"/>
      <c r="F29" s="59"/>
      <c r="G29" s="47"/>
      <c r="H29" s="47"/>
      <c r="I29" s="47"/>
      <c r="J29" s="47"/>
      <c r="K29" s="6" t="e">
        <f>J29/#REF!</f>
        <v>#REF!</v>
      </c>
    </row>
    <row r="30" spans="1:14" s="13" customFormat="1" ht="15.05" x14ac:dyDescent="0.2">
      <c r="A30" s="40"/>
      <c r="B30" s="58" t="s">
        <v>24</v>
      </c>
      <c r="C30" s="55"/>
      <c r="D30" s="47"/>
      <c r="E30" s="47"/>
      <c r="F30" s="59"/>
      <c r="G30" s="47"/>
      <c r="H30" s="47"/>
      <c r="I30" s="47"/>
      <c r="J30" s="47"/>
      <c r="K30" s="6"/>
    </row>
    <row r="31" spans="1:14" s="13" customFormat="1" ht="15.05" x14ac:dyDescent="0.2">
      <c r="A31" s="60"/>
      <c r="B31" s="61" t="s">
        <v>42</v>
      </c>
      <c r="C31" s="55"/>
      <c r="D31" s="47"/>
      <c r="E31" s="47"/>
      <c r="F31" s="59"/>
      <c r="G31" s="59"/>
      <c r="H31" s="59"/>
      <c r="I31" s="59"/>
      <c r="J31" s="47"/>
      <c r="K31" s="6"/>
    </row>
    <row r="32" spans="1:14" s="13" customFormat="1" ht="15.05" x14ac:dyDescent="0.2">
      <c r="A32" s="60"/>
      <c r="B32" s="62" t="s">
        <v>43</v>
      </c>
      <c r="C32" s="55"/>
      <c r="D32" s="47"/>
      <c r="E32" s="47"/>
      <c r="F32" s="47"/>
      <c r="G32" s="47"/>
      <c r="H32" s="47"/>
      <c r="I32" s="47"/>
      <c r="J32" s="47"/>
      <c r="K32" s="6" t="e">
        <f>J32/#REF!</f>
        <v>#REF!</v>
      </c>
    </row>
    <row r="33" spans="1:13" s="13" customFormat="1" ht="15.05" x14ac:dyDescent="0.2">
      <c r="A33" s="43"/>
      <c r="B33" s="61" t="s">
        <v>44</v>
      </c>
      <c r="C33" s="43"/>
      <c r="D33" s="63"/>
      <c r="E33" s="63"/>
      <c r="F33" s="63"/>
      <c r="G33" s="63"/>
      <c r="H33" s="63"/>
      <c r="I33" s="63"/>
      <c r="J33" s="64"/>
      <c r="K33" s="20"/>
    </row>
    <row r="34" spans="1:13" x14ac:dyDescent="0.25">
      <c r="D34" s="22"/>
      <c r="E34" s="22"/>
      <c r="F34" s="22"/>
      <c r="G34" s="22"/>
      <c r="H34" s="22"/>
      <c r="I34" s="22"/>
      <c r="J34" s="34"/>
    </row>
    <row r="35" spans="1:13" x14ac:dyDescent="0.25">
      <c r="A35" s="30" t="s">
        <v>45</v>
      </c>
      <c r="D35" s="22"/>
      <c r="E35" s="22"/>
      <c r="F35" s="22"/>
      <c r="G35" s="22"/>
      <c r="H35" s="22"/>
      <c r="I35" s="22"/>
      <c r="J35" s="22"/>
      <c r="K35" s="23"/>
    </row>
    <row r="36" spans="1:13" customFormat="1" ht="11.95" customHeight="1" x14ac:dyDescent="0.35">
      <c r="A36" s="65" t="s">
        <v>46</v>
      </c>
      <c r="B36" s="30"/>
      <c r="C36" s="30"/>
      <c r="D36" s="30"/>
      <c r="E36" s="30"/>
      <c r="F36" s="30"/>
      <c r="G36" s="30"/>
      <c r="H36" s="30"/>
      <c r="I36" s="30"/>
      <c r="J36" s="31"/>
    </row>
    <row r="37" spans="1:13" customFormat="1" ht="24.05" customHeight="1" x14ac:dyDescent="0.2">
      <c r="A37" s="30" t="s">
        <v>47</v>
      </c>
      <c r="B37" s="30"/>
      <c r="C37" s="30"/>
      <c r="D37" s="30"/>
      <c r="E37" s="30"/>
      <c r="F37" s="30"/>
      <c r="G37" s="30"/>
      <c r="H37" s="30"/>
      <c r="I37" s="30"/>
      <c r="J37" s="31"/>
    </row>
    <row r="38" spans="1:13" customFormat="1" ht="11.3" customHeight="1" x14ac:dyDescent="0.35">
      <c r="A38" s="65" t="s">
        <v>48</v>
      </c>
      <c r="B38" s="30"/>
      <c r="C38" s="30"/>
      <c r="D38" s="30"/>
      <c r="E38" s="30"/>
      <c r="F38" s="30"/>
      <c r="G38" s="30"/>
      <c r="H38" s="30"/>
      <c r="I38" s="30"/>
      <c r="J38" s="31"/>
    </row>
    <row r="39" spans="1:13" customFormat="1" ht="23.25" customHeight="1" x14ac:dyDescent="0.35">
      <c r="A39" s="30" t="s">
        <v>55</v>
      </c>
      <c r="B39" s="30"/>
      <c r="C39" s="30"/>
      <c r="D39" s="30"/>
      <c r="E39" s="30"/>
      <c r="F39" s="30"/>
      <c r="G39" s="30"/>
      <c r="H39" s="30"/>
      <c r="I39" s="30"/>
      <c r="J39" s="31"/>
    </row>
    <row r="40" spans="1:13" customFormat="1" ht="11.3" customHeight="1" x14ac:dyDescent="0.35">
      <c r="A40" s="65" t="s">
        <v>48</v>
      </c>
      <c r="B40" s="30"/>
      <c r="C40" s="30"/>
      <c r="D40" s="30"/>
      <c r="E40" s="30"/>
      <c r="F40" s="30"/>
      <c r="G40" s="30"/>
      <c r="H40" s="30"/>
      <c r="I40" s="30"/>
      <c r="J40" s="31"/>
    </row>
    <row r="41" spans="1:13" customFormat="1" ht="12.45" x14ac:dyDescent="0.2">
      <c r="A41" s="30"/>
      <c r="B41" s="30"/>
      <c r="C41" s="30"/>
      <c r="D41" s="30"/>
      <c r="E41" s="30"/>
      <c r="F41" s="30"/>
      <c r="G41" s="30"/>
      <c r="H41" s="30"/>
      <c r="I41" s="30"/>
      <c r="J41" s="31"/>
    </row>
    <row r="42" spans="1:13" customFormat="1" ht="12.45" x14ac:dyDescent="0.2">
      <c r="A42" s="30" t="s">
        <v>49</v>
      </c>
      <c r="B42" s="30"/>
      <c r="C42" s="30"/>
      <c r="D42" s="30"/>
      <c r="E42" s="30"/>
      <c r="F42" s="30"/>
      <c r="G42" s="30"/>
      <c r="H42" s="30"/>
      <c r="I42" s="30"/>
      <c r="J42" s="31"/>
    </row>
    <row r="43" spans="1:13" customFormat="1" ht="20.95" customHeight="1" x14ac:dyDescent="0.2">
      <c r="A43" s="30" t="s">
        <v>50</v>
      </c>
      <c r="B43" s="30"/>
      <c r="C43" s="30"/>
      <c r="D43" s="30"/>
      <c r="E43" s="30"/>
      <c r="F43" s="30"/>
      <c r="G43" s="30"/>
      <c r="H43" s="30"/>
      <c r="I43" s="30"/>
      <c r="J43" s="31"/>
    </row>
    <row r="44" spans="1:13" customFormat="1" ht="20.3" customHeight="1" x14ac:dyDescent="0.2">
      <c r="A44" s="30" t="s">
        <v>51</v>
      </c>
      <c r="B44" s="30"/>
      <c r="C44" s="30"/>
      <c r="D44" s="30"/>
      <c r="E44" s="30"/>
      <c r="F44" s="30"/>
      <c r="G44" s="30"/>
      <c r="H44" s="30"/>
      <c r="I44" s="30"/>
      <c r="J44" s="31"/>
    </row>
    <row r="45" spans="1:13" customFormat="1" ht="11.95" customHeight="1" x14ac:dyDescent="0.35">
      <c r="A45" s="65" t="s">
        <v>48</v>
      </c>
      <c r="B45" s="30"/>
      <c r="C45" s="30"/>
      <c r="D45" s="30"/>
      <c r="E45" s="30"/>
      <c r="F45" s="30"/>
      <c r="G45" s="30"/>
      <c r="H45" s="30"/>
      <c r="I45" s="30"/>
      <c r="J45" s="31"/>
    </row>
    <row r="46" spans="1:13" customFormat="1" ht="23.25" customHeight="1" x14ac:dyDescent="0.2">
      <c r="A46" s="30" t="s">
        <v>49</v>
      </c>
      <c r="B46" s="30"/>
      <c r="C46" s="30"/>
      <c r="D46" s="30"/>
      <c r="E46" s="30"/>
      <c r="F46" s="30"/>
      <c r="G46" s="30"/>
      <c r="H46" s="30"/>
      <c r="I46" s="30"/>
      <c r="J46" s="31"/>
    </row>
    <row r="47" spans="1:13" x14ac:dyDescent="0.25">
      <c r="D47" s="22"/>
      <c r="E47" s="22"/>
      <c r="F47" s="22"/>
      <c r="G47" s="22"/>
      <c r="H47" s="22"/>
      <c r="I47" s="22"/>
      <c r="J47" s="34"/>
    </row>
    <row r="48" spans="1:13" x14ac:dyDescent="0.25">
      <c r="A48" s="24"/>
      <c r="B48" s="24"/>
      <c r="C48" s="24"/>
      <c r="D48" s="24"/>
      <c r="E48" s="24"/>
      <c r="F48" s="24"/>
      <c r="G48" s="24"/>
      <c r="H48" s="24"/>
      <c r="I48" s="24"/>
      <c r="J48" s="25"/>
      <c r="K48" s="26"/>
      <c r="L48" s="25"/>
      <c r="M48" s="25"/>
    </row>
    <row r="49" spans="2:10" x14ac:dyDescent="0.25">
      <c r="B49" s="27" t="s">
        <v>52</v>
      </c>
      <c r="J49" s="35"/>
    </row>
    <row r="50" spans="2:10" ht="16.55" customHeight="1" x14ac:dyDescent="0.25">
      <c r="B50" s="29" t="s">
        <v>53</v>
      </c>
      <c r="J50" s="35"/>
    </row>
    <row r="51" spans="2:10" ht="19.5" customHeight="1" x14ac:dyDescent="0.25">
      <c r="B51" s="29" t="s">
        <v>54</v>
      </c>
      <c r="J51" s="35"/>
    </row>
  </sheetData>
  <mergeCells count="11">
    <mergeCell ref="A11:J11"/>
    <mergeCell ref="A12:A13"/>
    <mergeCell ref="B12:B13"/>
    <mergeCell ref="C12:C13"/>
    <mergeCell ref="D12:J12"/>
    <mergeCell ref="A1:J1"/>
    <mergeCell ref="A2:J2"/>
    <mergeCell ref="A4:J4"/>
    <mergeCell ref="A7:I7"/>
    <mergeCell ref="A9:I9"/>
    <mergeCell ref="A6:I6"/>
  </mergeCells>
  <pageMargins left="1.1023622047244095" right="0.70866141732283472" top="0.55118110236220474" bottom="0.35433070866141736" header="0.31496062992125984" footer="0.31496062992125984"/>
  <pageSetup paperSize="9" scale="67" orientation="portrait" r:id="rId1"/>
  <headerFooter>
    <oddFooter xml:space="preserve">&amp;C&amp;"Arial,полужирный"&amp;6&amp;K999999СПРАВОЧНО. Выгружено из ИСС "НОБ" ОАО «НК «Роснефть»:  09.12.2014 10:59  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1"/>
  <sheetViews>
    <sheetView tabSelected="1" topLeftCell="A13" workbookViewId="0">
      <selection activeCell="F24" sqref="F24"/>
    </sheetView>
  </sheetViews>
  <sheetFormatPr defaultColWidth="11.625" defaultRowHeight="12.45" x14ac:dyDescent="0.2"/>
  <cols>
    <col min="1" max="1" width="18.875" style="24" customWidth="1"/>
    <col min="2" max="2" width="20.375" style="24" customWidth="1"/>
    <col min="3" max="3" width="13.125" style="24" customWidth="1"/>
    <col min="4" max="4" width="12.875" style="24" customWidth="1"/>
    <col min="5" max="5" width="16" style="24" customWidth="1"/>
    <col min="6" max="6" width="17.125" style="68" customWidth="1"/>
    <col min="7" max="7" width="16.25" style="68" customWidth="1"/>
    <col min="8" max="16384" width="11.625" style="68"/>
  </cols>
  <sheetData>
    <row r="1" spans="1:10" ht="15.05" x14ac:dyDescent="0.25">
      <c r="A1" s="120" t="s">
        <v>89</v>
      </c>
      <c r="B1" s="120"/>
      <c r="C1" s="120"/>
      <c r="D1" s="120"/>
      <c r="E1" s="120"/>
      <c r="F1" s="120"/>
      <c r="G1" s="66"/>
      <c r="H1" s="67"/>
      <c r="I1" s="67"/>
      <c r="J1" s="67"/>
    </row>
    <row r="2" spans="1:10" ht="15.05" x14ac:dyDescent="0.25">
      <c r="A2" s="120" t="s">
        <v>88</v>
      </c>
      <c r="B2" s="120"/>
      <c r="C2" s="120"/>
      <c r="D2" s="120"/>
      <c r="E2" s="120"/>
      <c r="F2" s="120"/>
      <c r="G2" s="66"/>
      <c r="H2" s="67"/>
      <c r="I2" s="67"/>
      <c r="J2" s="67"/>
    </row>
    <row r="3" spans="1:10" ht="15.05" x14ac:dyDescent="0.25">
      <c r="A3" s="120" t="s">
        <v>58</v>
      </c>
      <c r="B3" s="120"/>
      <c r="C3" s="120"/>
      <c r="D3" s="120"/>
      <c r="E3" s="120"/>
      <c r="F3" s="120"/>
      <c r="G3" s="66"/>
      <c r="H3" s="67"/>
      <c r="I3" s="67"/>
      <c r="J3" s="67"/>
    </row>
    <row r="4" spans="1:10" ht="15.05" x14ac:dyDescent="0.25">
      <c r="A4" s="66"/>
      <c r="B4" s="66"/>
      <c r="C4" s="66"/>
      <c r="D4" s="66"/>
      <c r="E4" s="66"/>
      <c r="F4" s="66"/>
      <c r="G4" s="66"/>
      <c r="H4" s="67"/>
      <c r="I4" s="67"/>
      <c r="J4" s="67"/>
    </row>
    <row r="5" spans="1:10" ht="15.05" x14ac:dyDescent="0.25">
      <c r="A5" s="3"/>
      <c r="B5" s="3"/>
      <c r="C5" s="3"/>
      <c r="D5" s="3"/>
      <c r="E5" s="3"/>
      <c r="F5" s="69"/>
      <c r="G5" s="66"/>
      <c r="H5" s="67"/>
      <c r="I5" s="67"/>
      <c r="J5" s="67"/>
    </row>
    <row r="6" spans="1:10" ht="15.05" x14ac:dyDescent="0.25">
      <c r="A6" s="3"/>
      <c r="B6" s="3"/>
      <c r="C6" s="3"/>
      <c r="D6" s="3"/>
      <c r="E6" s="3"/>
      <c r="F6" s="69"/>
      <c r="G6" s="66"/>
      <c r="H6" s="67"/>
      <c r="I6" s="67"/>
      <c r="J6" s="67"/>
    </row>
    <row r="7" spans="1:10" ht="15.05" x14ac:dyDescent="0.25">
      <c r="A7" s="70"/>
      <c r="B7" s="70"/>
      <c r="C7" s="70"/>
      <c r="D7" s="70"/>
      <c r="E7" s="70"/>
      <c r="F7" s="70"/>
      <c r="G7" s="67"/>
      <c r="H7" s="67"/>
      <c r="I7" s="67"/>
      <c r="J7" s="67"/>
    </row>
    <row r="8" spans="1:10" ht="15.05" x14ac:dyDescent="0.25">
      <c r="A8" s="121" t="s">
        <v>59</v>
      </c>
      <c r="B8" s="121"/>
      <c r="C8" s="121"/>
      <c r="D8" s="121"/>
      <c r="E8" s="121"/>
      <c r="F8" s="121"/>
    </row>
    <row r="9" spans="1:10" ht="15.05" x14ac:dyDescent="0.25">
      <c r="A9" s="71"/>
      <c r="B9" s="72" t="s">
        <v>60</v>
      </c>
      <c r="C9" s="72"/>
      <c r="D9" s="72"/>
      <c r="E9" s="73"/>
      <c r="F9" s="74"/>
    </row>
    <row r="10" spans="1:10" ht="15.05" x14ac:dyDescent="0.25">
      <c r="A10" s="119" t="s">
        <v>61</v>
      </c>
      <c r="B10" s="119"/>
      <c r="C10" s="119"/>
      <c r="D10" s="119"/>
      <c r="E10" s="119"/>
      <c r="F10" s="119"/>
    </row>
    <row r="11" spans="1:10" ht="15.05" x14ac:dyDescent="0.25">
      <c r="A11" s="119" t="s">
        <v>62</v>
      </c>
      <c r="B11" s="119"/>
      <c r="C11" s="119"/>
      <c r="D11" s="119"/>
      <c r="E11" s="119"/>
      <c r="F11" s="119"/>
    </row>
    <row r="12" spans="1:10" ht="15.05" x14ac:dyDescent="0.25">
      <c r="A12" s="126" t="s">
        <v>63</v>
      </c>
      <c r="B12" s="126"/>
      <c r="C12" s="126"/>
      <c r="D12" s="126"/>
      <c r="E12" s="126"/>
      <c r="F12" s="126"/>
    </row>
    <row r="13" spans="1:10" ht="15.75" x14ac:dyDescent="0.3">
      <c r="A13" s="75"/>
      <c r="B13" s="76"/>
      <c r="C13" s="74"/>
      <c r="D13" s="74"/>
      <c r="E13" s="74"/>
      <c r="F13" s="74"/>
    </row>
    <row r="14" spans="1:10" ht="15.05" x14ac:dyDescent="0.25">
      <c r="A14" s="77" t="s">
        <v>64</v>
      </c>
      <c r="B14" s="74"/>
      <c r="C14" s="74"/>
      <c r="D14" s="74"/>
      <c r="E14" s="74"/>
      <c r="F14" s="74"/>
    </row>
    <row r="15" spans="1:10" ht="15.05" x14ac:dyDescent="0.25">
      <c r="A15" s="77" t="s">
        <v>65</v>
      </c>
      <c r="B15" s="74"/>
      <c r="C15" s="74"/>
      <c r="D15" s="74"/>
      <c r="E15" s="74"/>
      <c r="F15" s="74"/>
    </row>
    <row r="16" spans="1:10" ht="15.05" x14ac:dyDescent="0.25">
      <c r="A16" s="78"/>
      <c r="B16" s="78"/>
      <c r="C16" s="78"/>
      <c r="D16" s="78"/>
      <c r="E16" s="78"/>
      <c r="F16" s="78"/>
    </row>
    <row r="17" spans="1:6" ht="15.05" x14ac:dyDescent="0.2">
      <c r="A17" s="127" t="s">
        <v>66</v>
      </c>
      <c r="B17" s="127" t="s">
        <v>67</v>
      </c>
      <c r="C17" s="129"/>
      <c r="D17" s="129"/>
      <c r="E17" s="127" t="s">
        <v>68</v>
      </c>
      <c r="F17" s="127" t="s">
        <v>69</v>
      </c>
    </row>
    <row r="18" spans="1:6" ht="15.05" x14ac:dyDescent="0.2">
      <c r="A18" s="128"/>
      <c r="B18" s="127" t="s">
        <v>70</v>
      </c>
      <c r="C18" s="130" t="s">
        <v>71</v>
      </c>
      <c r="D18" s="130"/>
      <c r="E18" s="127"/>
      <c r="F18" s="127"/>
    </row>
    <row r="19" spans="1:6" ht="38.299999999999997" customHeight="1" x14ac:dyDescent="0.2">
      <c r="A19" s="128"/>
      <c r="B19" s="127"/>
      <c r="C19" s="79" t="s">
        <v>72</v>
      </c>
      <c r="D19" s="80" t="s">
        <v>73</v>
      </c>
      <c r="E19" s="127"/>
      <c r="F19" s="127"/>
    </row>
    <row r="20" spans="1:6" ht="15.75" x14ac:dyDescent="0.3">
      <c r="A20" s="122"/>
      <c r="B20" s="123"/>
      <c r="C20" s="123"/>
      <c r="D20" s="123"/>
      <c r="E20" s="123"/>
      <c r="F20" s="123"/>
    </row>
    <row r="21" spans="1:6" ht="15.05" x14ac:dyDescent="0.25">
      <c r="A21" s="124"/>
      <c r="B21" s="81" t="s">
        <v>74</v>
      </c>
      <c r="C21" s="82"/>
      <c r="D21" s="82"/>
      <c r="E21" s="83"/>
      <c r="F21" s="84"/>
    </row>
    <row r="22" spans="1:6" ht="15.05" x14ac:dyDescent="0.25">
      <c r="A22" s="124"/>
      <c r="B22" s="81" t="s">
        <v>75</v>
      </c>
      <c r="C22" s="82"/>
      <c r="D22" s="82"/>
      <c r="E22" s="83"/>
      <c r="F22" s="84"/>
    </row>
    <row r="23" spans="1:6" ht="15.05" x14ac:dyDescent="0.25">
      <c r="A23" s="124"/>
      <c r="B23" s="81" t="s">
        <v>76</v>
      </c>
      <c r="C23" s="82"/>
      <c r="D23" s="82"/>
      <c r="E23" s="83"/>
      <c r="F23" s="84"/>
    </row>
    <row r="24" spans="1:6" ht="15.05" x14ac:dyDescent="0.25">
      <c r="A24" s="124"/>
      <c r="B24" s="81" t="s">
        <v>77</v>
      </c>
      <c r="C24" s="83"/>
      <c r="D24" s="82"/>
      <c r="E24" s="83"/>
      <c r="F24" s="84"/>
    </row>
    <row r="25" spans="1:6" ht="15.05" x14ac:dyDescent="0.25">
      <c r="A25" s="124"/>
      <c r="B25" s="81" t="s">
        <v>78</v>
      </c>
      <c r="C25" s="83"/>
      <c r="D25" s="83"/>
      <c r="E25" s="83"/>
      <c r="F25" s="84"/>
    </row>
    <row r="26" spans="1:6" ht="15.05" x14ac:dyDescent="0.25">
      <c r="A26" s="124"/>
      <c r="B26" s="81" t="s">
        <v>79</v>
      </c>
      <c r="C26" s="83"/>
      <c r="D26" s="82"/>
      <c r="E26" s="83"/>
      <c r="F26" s="84"/>
    </row>
    <row r="27" spans="1:6" ht="15.05" x14ac:dyDescent="0.25">
      <c r="A27" s="85"/>
      <c r="B27" s="86"/>
      <c r="C27" s="86"/>
      <c r="D27" s="87"/>
      <c r="E27" s="88"/>
      <c r="F27" s="89">
        <f>SUM(F21:F26)</f>
        <v>0</v>
      </c>
    </row>
    <row r="28" spans="1:6" ht="21.8" customHeight="1" x14ac:dyDescent="0.25">
      <c r="A28" s="125" t="s">
        <v>80</v>
      </c>
      <c r="B28" s="125"/>
      <c r="C28" s="125"/>
      <c r="D28" s="125"/>
      <c r="E28" s="125"/>
      <c r="F28" s="89">
        <f>ROUND(F27*0.85,0)</f>
        <v>0</v>
      </c>
    </row>
    <row r="29" spans="1:6" ht="15.05" x14ac:dyDescent="0.25">
      <c r="A29" s="90"/>
      <c r="B29" s="91"/>
      <c r="C29" s="91"/>
      <c r="D29" s="92"/>
      <c r="E29" s="93"/>
      <c r="F29" s="94"/>
    </row>
    <row r="30" spans="1:6" ht="15.05" x14ac:dyDescent="0.25">
      <c r="A30" s="95"/>
      <c r="B30" s="96"/>
      <c r="C30" s="97"/>
      <c r="D30" s="98"/>
      <c r="E30" s="99"/>
      <c r="F30" s="74"/>
    </row>
    <row r="31" spans="1:6" ht="15.05" x14ac:dyDescent="0.25">
      <c r="A31" s="100" t="s">
        <v>81</v>
      </c>
      <c r="B31" s="77"/>
      <c r="C31" s="77"/>
      <c r="D31" s="77"/>
      <c r="E31" s="77"/>
      <c r="F31" s="77"/>
    </row>
    <row r="32" spans="1:6" ht="15.05" x14ac:dyDescent="0.25">
      <c r="A32" s="101" t="s">
        <v>82</v>
      </c>
      <c r="B32" s="102"/>
      <c r="C32" s="102"/>
      <c r="D32" s="102"/>
      <c r="E32" s="102"/>
      <c r="F32" s="102"/>
    </row>
    <row r="33" spans="1:6" ht="15.05" x14ac:dyDescent="0.25">
      <c r="B33" s="95"/>
      <c r="C33" s="76"/>
      <c r="D33" s="74"/>
      <c r="E33" s="95"/>
      <c r="F33" s="74"/>
    </row>
    <row r="34" spans="1:6" s="105" customFormat="1" ht="15.05" x14ac:dyDescent="0.25">
      <c r="A34" s="103" t="s">
        <v>83</v>
      </c>
      <c r="B34" s="104"/>
      <c r="C34" s="104"/>
      <c r="D34" s="104"/>
    </row>
    <row r="35" spans="1:6" s="105" customFormat="1" ht="15.05" x14ac:dyDescent="0.25">
      <c r="A35" s="106"/>
      <c r="B35" s="104"/>
      <c r="C35" s="104"/>
      <c r="D35" s="104"/>
    </row>
    <row r="36" spans="1:6" s="105" customFormat="1" ht="15.05" x14ac:dyDescent="0.25">
      <c r="A36" s="103" t="s">
        <v>84</v>
      </c>
      <c r="B36" s="104"/>
      <c r="C36" s="104"/>
      <c r="D36" s="104"/>
    </row>
    <row r="37" spans="1:6" s="105" customFormat="1" ht="15.05" x14ac:dyDescent="0.25">
      <c r="A37" s="106"/>
      <c r="B37" s="104"/>
      <c r="C37" s="104"/>
      <c r="D37" s="104"/>
    </row>
    <row r="38" spans="1:6" s="105" customFormat="1" ht="15.05" x14ac:dyDescent="0.25">
      <c r="A38" s="103" t="s">
        <v>85</v>
      </c>
      <c r="B38" s="104"/>
      <c r="C38" s="104"/>
      <c r="D38" s="104"/>
    </row>
    <row r="39" spans="1:6" s="105" customFormat="1" ht="15.05" x14ac:dyDescent="0.25">
      <c r="A39" s="103"/>
      <c r="B39" s="104"/>
      <c r="C39" s="104"/>
      <c r="D39" s="104"/>
    </row>
    <row r="40" spans="1:6" s="105" customFormat="1" ht="14.4" x14ac:dyDescent="0.25">
      <c r="A40" s="107" t="s">
        <v>86</v>
      </c>
      <c r="B40" s="104"/>
      <c r="C40" s="104"/>
      <c r="D40" s="108"/>
    </row>
    <row r="41" spans="1:6" s="105" customFormat="1" ht="14.4" x14ac:dyDescent="0.25">
      <c r="A41" s="109" t="s">
        <v>87</v>
      </c>
      <c r="B41" s="104"/>
      <c r="C41" s="104"/>
      <c r="D41" s="108"/>
    </row>
  </sheetData>
  <mergeCells count="16">
    <mergeCell ref="A20:F20"/>
    <mergeCell ref="A21:A26"/>
    <mergeCell ref="A28:E28"/>
    <mergeCell ref="A12:F12"/>
    <mergeCell ref="A17:A19"/>
    <mergeCell ref="B17:D17"/>
    <mergeCell ref="E17:E19"/>
    <mergeCell ref="F17:F19"/>
    <mergeCell ref="B18:B19"/>
    <mergeCell ref="C18:D18"/>
    <mergeCell ref="A11:F11"/>
    <mergeCell ref="A1:F1"/>
    <mergeCell ref="A2:F2"/>
    <mergeCell ref="A3:F3"/>
    <mergeCell ref="A8:F8"/>
    <mergeCell ref="A10:F10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2</vt:i4>
      </vt:variant>
      <vt:variant>
        <vt:lpstr>Именованные диапазоны</vt:lpstr>
      </vt:variant>
      <vt:variant>
        <vt:i4>2</vt:i4>
      </vt:variant>
    </vt:vector>
  </HeadingPairs>
  <TitlesOfParts>
    <vt:vector size="4" baseType="lpstr">
      <vt:lpstr>Сводная смета</vt:lpstr>
      <vt:lpstr>СМЕТА ПО ФОРМЕ №3П</vt:lpstr>
      <vt:lpstr>'Сводная смета'!Заголовки_для_печати</vt:lpstr>
      <vt:lpstr>'Сводная смета'!Область_печати</vt:lpstr>
    </vt:vector>
  </TitlesOfParts>
  <Company>ОАО «НК «Роснефть»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Топчиев Станислав Евгеньевич</dc:creator>
  <cp:lastModifiedBy>Ирина А. Иванцова</cp:lastModifiedBy>
  <dcterms:created xsi:type="dcterms:W3CDTF">2014-04-17T11:28:06Z</dcterms:created>
  <dcterms:modified xsi:type="dcterms:W3CDTF">2018-04-27T05:44:38Z</dcterms:modified>
</cp:coreProperties>
</file>